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2"/>
  </bookViews>
  <sheets>
    <sheet name="Estimate of Sales&amp;Gross Profit" sheetId="1" r:id="rId1"/>
    <sheet name="Operating Budget" sheetId="2" r:id="rId2"/>
    <sheet name="3Yr Cash Flow Budget" sheetId="3" r:id="rId3"/>
    <sheet name="6mth Cash Flow Budget" sheetId="4" r:id="rId4"/>
  </sheets>
  <definedNames>
    <definedName name="_xlnm.Print_Area" localSheetId="3">'6mth Cash Flow Budget'!$A$1:$G$51</definedName>
    <definedName name="_xlnm.Print_Area" localSheetId="0">'Estimate of Sales&amp;Gross Profit'!$A$1:$E$91</definedName>
    <definedName name="_xlnm.Print_Area" localSheetId="1">'Operating Budget'!$A$1:$E$43</definedName>
  </definedNames>
  <calcPr fullCalcOnLoad="1"/>
</workbook>
</file>

<file path=xl/sharedStrings.xml><?xml version="1.0" encoding="utf-8"?>
<sst xmlns="http://schemas.openxmlformats.org/spreadsheetml/2006/main" count="184" uniqueCount="77">
  <si>
    <t>Estimate of Sales and Gross Profit</t>
  </si>
  <si>
    <t>Product Name:</t>
  </si>
  <si>
    <t>Sales</t>
  </si>
  <si>
    <t xml:space="preserve">Year 1 </t>
  </si>
  <si>
    <t>Year 2</t>
  </si>
  <si>
    <t>Year 3</t>
  </si>
  <si>
    <t>No. of Units sold</t>
  </si>
  <si>
    <t>Total Overheads</t>
  </si>
  <si>
    <t>Staff Costs</t>
  </si>
  <si>
    <t>Total Sales     (A)</t>
  </si>
  <si>
    <t>Telephone</t>
  </si>
  <si>
    <t>Accountancy</t>
  </si>
  <si>
    <t>Cash Flow Budget</t>
  </si>
  <si>
    <t>Opening Bank Balance</t>
  </si>
  <si>
    <t>Incoming</t>
  </si>
  <si>
    <t>Loans</t>
  </si>
  <si>
    <t>Debtors</t>
  </si>
  <si>
    <t>VAT Refunds</t>
  </si>
  <si>
    <t>Other Income</t>
  </si>
  <si>
    <t>Total Income</t>
  </si>
  <si>
    <t>Expenditure</t>
  </si>
  <si>
    <t>Creditors</t>
  </si>
  <si>
    <t>Staff Expenses</t>
  </si>
  <si>
    <t>Loan Repayments</t>
  </si>
  <si>
    <t>Purchase of Fixed Assets</t>
  </si>
  <si>
    <t>VAT Payable</t>
  </si>
  <si>
    <t>Other Taxes</t>
  </si>
  <si>
    <t>Other Expenditure</t>
  </si>
  <si>
    <t>Total Expenditure</t>
  </si>
  <si>
    <t>Net Cash Flow</t>
  </si>
  <si>
    <t>Final Bank Balance</t>
  </si>
  <si>
    <t>Notes:</t>
  </si>
  <si>
    <t>Transport Costs</t>
  </si>
  <si>
    <t>Postage</t>
  </si>
  <si>
    <t>Stationary</t>
  </si>
  <si>
    <t>Office Expenses</t>
  </si>
  <si>
    <t>Legal and Other</t>
  </si>
  <si>
    <t>x Price per unit</t>
  </si>
  <si>
    <t>Cash Flow Budget for {insert business name}</t>
  </si>
  <si>
    <t>Cash Purchases</t>
  </si>
  <si>
    <t>Production Expenses</t>
  </si>
  <si>
    <t>Premises Expenses</t>
  </si>
  <si>
    <t>Transport Expenses</t>
  </si>
  <si>
    <t>Promotion Expenses</t>
  </si>
  <si>
    <t>Finance Costs</t>
  </si>
  <si>
    <t>Private Drawings</t>
  </si>
  <si>
    <t>Less Cost of Sales</t>
  </si>
  <si>
    <t>Opening Stock Value</t>
  </si>
  <si>
    <t>Minus Closing Stock Value</t>
  </si>
  <si>
    <t>Plus Material Purchases</t>
  </si>
  <si>
    <t xml:space="preserve"> = Cost of Sales (B)</t>
  </si>
  <si>
    <t>= Gross Profit (A-B)              ( C )</t>
  </si>
  <si>
    <t>Production Overheads</t>
  </si>
  <si>
    <t>Premises Costs</t>
  </si>
  <si>
    <t>Sales and Promotion Costs</t>
  </si>
  <si>
    <t>Other General Costs</t>
  </si>
  <si>
    <t xml:space="preserve">Depreciation </t>
  </si>
  <si>
    <t>Blank Overhead Costs</t>
  </si>
  <si>
    <t>OPERATING BUDGET</t>
  </si>
  <si>
    <t>Tax on Profit / Loss (N)</t>
  </si>
  <si>
    <t xml:space="preserve">Total Overheads  ( L ) </t>
  </si>
  <si>
    <t>Drawings (O)</t>
  </si>
  <si>
    <t>Profit  Retained in Business [M-(N+O)</t>
  </si>
  <si>
    <t>Net Profit / Loss (C - L)      (M)</t>
  </si>
  <si>
    <t>Operating Budget for {Insert Name}</t>
  </si>
  <si>
    <t>Total Sales (A)</t>
  </si>
  <si>
    <t>Total Cost of Sales (B)</t>
  </si>
  <si>
    <t>Total Gross Profit ( C )</t>
  </si>
  <si>
    <t>Total of all Sales (A)</t>
  </si>
  <si>
    <t>Total of all Cost of Sales (B)</t>
  </si>
  <si>
    <t>Other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</si>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</sst>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[$€-1809]* #,##0_-;\-[$€-1809]* #,##0_-;_-[$€-1809]* &quot;-&quot;_-;_-@_-"/>
    <numFmt numFmtId="171" formatCode="[$€-1809]#,##0"/>
    <numFmt numFmtId="172" formatCode="[$€-1809]#,##0.000"/>
    <numFmt numFmtId="173" formatCode="[$€-1809]#,##0.00"/>
    <numFmt numFmtId="174" formatCode="_-[$€-2]\ * #,##0_-;\-[$€-2]\ * #,##0_-;_-[$€-2]\ * &quot;-&quot;_-;_-@_-"/>
    <numFmt numFmtId="175" formatCode="#,##0_ ;[Red]\-#,##0\ "/>
    <numFmt numFmtId="176" formatCode="_-&quot;€&quot;* #,##0_-;[Red]\-&quot;€&quot;* #,##0_-;_-&quot;€&quot;* &quot;-&quot;_-;_-@_-"/>
    <numFmt numFmtId="177" formatCode="&quot;€&quot;#,##0.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170" fontId="1" fillId="0" borderId="11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1" fillId="0" borderId="16" xfId="0" applyNumberFormat="1" applyFon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170" fontId="1" fillId="0" borderId="18" xfId="0" applyNumberFormat="1" applyFont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19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0" fontId="1" fillId="0" borderId="21" xfId="0" applyNumberFormat="1" applyFont="1" applyBorder="1" applyAlignment="1">
      <alignment horizontal="right"/>
    </xf>
    <xf numFmtId="170" fontId="1" fillId="0" borderId="22" xfId="0" applyNumberFormat="1" applyFont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" xfId="0" applyFill="1" applyBorder="1" applyAlignment="1">
      <alignment/>
    </xf>
    <xf numFmtId="49" fontId="1" fillId="2" borderId="23" xfId="0" applyNumberFormat="1" applyFont="1" applyFill="1" applyBorder="1" applyAlignment="1">
      <alignment/>
    </xf>
    <xf numFmtId="0" fontId="0" fillId="2" borderId="16" xfId="0" applyFill="1" applyBorder="1" applyAlignment="1">
      <alignment horizontal="right"/>
    </xf>
    <xf numFmtId="49" fontId="1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70" fontId="1" fillId="0" borderId="2" xfId="0" applyNumberFormat="1" applyFont="1" applyBorder="1" applyAlignment="1">
      <alignment horizontal="right"/>
    </xf>
    <xf numFmtId="0" fontId="1" fillId="2" borderId="23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170" fontId="0" fillId="0" borderId="17" xfId="0" applyNumberFormat="1" applyBorder="1" applyAlignment="1" applyProtection="1">
      <alignment/>
      <protection locked="0"/>
    </xf>
    <xf numFmtId="170" fontId="1" fillId="0" borderId="16" xfId="0" applyNumberFormat="1" applyFont="1" applyBorder="1" applyAlignment="1" applyProtection="1">
      <alignment/>
      <protection locked="0"/>
    </xf>
    <xf numFmtId="170" fontId="1" fillId="0" borderId="22" xfId="0" applyNumberFormat="1" applyFont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170" fontId="5" fillId="0" borderId="15" xfId="0" applyNumberFormat="1" applyFont="1" applyBorder="1" applyAlignment="1" applyProtection="1">
      <alignment horizontal="right"/>
      <protection locked="0"/>
    </xf>
    <xf numFmtId="170" fontId="5" fillId="0" borderId="17" xfId="0" applyNumberFormat="1" applyFont="1" applyBorder="1" applyAlignment="1" applyProtection="1">
      <alignment horizontal="right"/>
      <protection locked="0"/>
    </xf>
    <xf numFmtId="170" fontId="0" fillId="0" borderId="1" xfId="0" applyNumberFormat="1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right"/>
      <protection locked="0"/>
    </xf>
    <xf numFmtId="170" fontId="5" fillId="0" borderId="25" xfId="0" applyNumberFormat="1" applyFont="1" applyBorder="1" applyAlignment="1" applyProtection="1">
      <alignment horizontal="right"/>
      <protection locked="0"/>
    </xf>
    <xf numFmtId="174" fontId="0" fillId="0" borderId="17" xfId="0" applyNumberFormat="1" applyBorder="1" applyAlignment="1" applyProtection="1">
      <alignment/>
      <protection locked="0"/>
    </xf>
    <xf numFmtId="170" fontId="0" fillId="0" borderId="15" xfId="0" applyNumberForma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0" fillId="0" borderId="17" xfId="0" applyNumberFormat="1" applyBorder="1" applyAlignment="1">
      <alignment/>
    </xf>
    <xf numFmtId="176" fontId="6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170" fontId="0" fillId="0" borderId="17" xfId="0" applyNumberFormat="1" applyBorder="1" applyAlignment="1" applyProtection="1">
      <alignment horizontal="right"/>
      <protection locked="0"/>
    </xf>
    <xf numFmtId="170" fontId="1" fillId="0" borderId="26" xfId="0" applyNumberFormat="1" applyFont="1" applyBorder="1" applyAlignment="1">
      <alignment/>
    </xf>
    <xf numFmtId="176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" fillId="2" borderId="23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2" borderId="8" xfId="0" applyFill="1" applyBorder="1" applyAlignment="1">
      <alignment/>
    </xf>
    <xf numFmtId="0" fontId="0" fillId="0" borderId="20" xfId="0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0" fontId="0" fillId="0" borderId="17" xfId="0" applyBorder="1" applyAlignment="1">
      <alignment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49" fontId="1" fillId="2" borderId="9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20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58">
      <selection activeCell="K30" sqref="K30"/>
    </sheetView>
  </sheetViews>
  <sheetFormatPr defaultColWidth="9.140625" defaultRowHeight="12.75"/>
  <cols>
    <col min="2" max="2" width="32.421875" style="0" customWidth="1"/>
    <col min="3" max="5" width="17.140625" style="0" customWidth="1"/>
    <col min="6" max="6" width="12.421875" style="0" customWidth="1"/>
  </cols>
  <sheetData>
    <row r="1" spans="1:3" s="3" customFormat="1" ht="20.25">
      <c r="A1" s="71" t="s">
        <v>64</v>
      </c>
      <c r="B1" s="72"/>
      <c r="C1" s="72"/>
    </row>
    <row r="3" s="4" customFormat="1" ht="18">
      <c r="A3" s="4" t="s">
        <v>0</v>
      </c>
    </row>
    <row r="5" ht="13.5" thickBot="1"/>
    <row r="6" spans="1:5" ht="12.75">
      <c r="A6" s="75" t="s">
        <v>1</v>
      </c>
      <c r="B6" s="76"/>
      <c r="C6" s="77"/>
      <c r="D6" s="78"/>
      <c r="E6" s="79"/>
    </row>
    <row r="7" spans="1:5" ht="12.75">
      <c r="A7" s="80"/>
      <c r="B7" s="81"/>
      <c r="C7" s="8"/>
      <c r="D7" s="8"/>
      <c r="E7" s="21"/>
    </row>
    <row r="8" spans="1:5" s="2" customFormat="1" ht="12.75">
      <c r="A8" s="92" t="s">
        <v>2</v>
      </c>
      <c r="B8" s="81"/>
      <c r="C8" s="9" t="s">
        <v>3</v>
      </c>
      <c r="D8" s="9" t="s">
        <v>4</v>
      </c>
      <c r="E8" s="22" t="s">
        <v>5</v>
      </c>
    </row>
    <row r="9" spans="1:5" ht="12.75">
      <c r="A9" s="16"/>
      <c r="B9" s="17"/>
      <c r="C9" s="10"/>
      <c r="D9" s="10"/>
      <c r="E9" s="23"/>
    </row>
    <row r="10" spans="1:5" ht="12.75">
      <c r="A10" s="80" t="s">
        <v>6</v>
      </c>
      <c r="B10" s="81"/>
      <c r="C10" s="55"/>
      <c r="D10" s="55"/>
      <c r="E10" s="55"/>
    </row>
    <row r="11" spans="1:5" ht="13.5" thickBot="1">
      <c r="A11" s="80" t="s">
        <v>37</v>
      </c>
      <c r="B11" s="81"/>
      <c r="C11" s="56"/>
      <c r="D11" s="56"/>
      <c r="E11" s="56"/>
    </row>
    <row r="12" spans="1:5" s="1" customFormat="1" ht="13.5" thickBot="1">
      <c r="A12" s="90" t="s">
        <v>9</v>
      </c>
      <c r="B12" s="91"/>
      <c r="C12" s="25">
        <f>C10*C11</f>
        <v>0</v>
      </c>
      <c r="D12" s="25">
        <f>D10*D11</f>
        <v>0</v>
      </c>
      <c r="E12" s="25">
        <f>E10*E11</f>
        <v>0</v>
      </c>
    </row>
    <row r="13" spans="3:5" ht="12.75">
      <c r="C13" s="11"/>
      <c r="D13" s="11"/>
      <c r="E13" s="11"/>
    </row>
    <row r="14" spans="1:5" ht="12.75">
      <c r="A14" s="1"/>
      <c r="C14" s="11"/>
      <c r="D14" s="11"/>
      <c r="E14" s="11"/>
    </row>
    <row r="15" spans="1:5" ht="12.75">
      <c r="A15" s="82" t="s">
        <v>46</v>
      </c>
      <c r="B15" s="87"/>
      <c r="C15" s="84" t="s">
        <v>3</v>
      </c>
      <c r="D15" s="84" t="s">
        <v>4</v>
      </c>
      <c r="E15" s="84" t="s">
        <v>5</v>
      </c>
    </row>
    <row r="16" spans="1:5" ht="12.75">
      <c r="A16" s="88"/>
      <c r="B16" s="89"/>
      <c r="C16" s="85"/>
      <c r="D16" s="85"/>
      <c r="E16" s="85"/>
    </row>
    <row r="17" spans="1:5" ht="12.75">
      <c r="A17" s="86" t="s">
        <v>47</v>
      </c>
      <c r="B17" s="87"/>
      <c r="C17" s="68"/>
      <c r="D17" s="68"/>
      <c r="E17" s="68"/>
    </row>
    <row r="18" spans="1:5" ht="12.75">
      <c r="A18" s="86" t="s">
        <v>49</v>
      </c>
      <c r="B18" s="87"/>
      <c r="C18" s="57"/>
      <c r="D18" s="57"/>
      <c r="E18" s="57"/>
    </row>
    <row r="19" spans="1:5" ht="13.5" thickBot="1">
      <c r="A19" s="38" t="s">
        <v>48</v>
      </c>
      <c r="B19" s="38"/>
      <c r="C19" s="58"/>
      <c r="D19" s="58"/>
      <c r="E19" s="58"/>
    </row>
    <row r="20" spans="1:5" ht="13.5" thickBot="1">
      <c r="A20" s="73" t="s">
        <v>50</v>
      </c>
      <c r="B20" s="74"/>
      <c r="C20" s="25">
        <f>(C17+C18)-C19</f>
        <v>0</v>
      </c>
      <c r="D20" s="25">
        <f>(D17+D18)-D19</f>
        <v>0</v>
      </c>
      <c r="E20" s="36">
        <f>(E17+E18)-E19</f>
        <v>0</v>
      </c>
    </row>
    <row r="21" spans="1:5" ht="13.5" thickBot="1">
      <c r="A21" s="41"/>
      <c r="B21" s="42"/>
      <c r="C21" s="43"/>
      <c r="D21" s="43"/>
      <c r="E21" s="43"/>
    </row>
    <row r="22" spans="1:5" ht="13.5" thickBot="1">
      <c r="A22" s="39" t="s">
        <v>51</v>
      </c>
      <c r="B22" s="40"/>
      <c r="C22" s="48">
        <f>C12-C20</f>
        <v>0</v>
      </c>
      <c r="D22" s="48">
        <f>D12-D20</f>
        <v>0</v>
      </c>
      <c r="E22" s="48">
        <f>E12-E20</f>
        <v>0</v>
      </c>
    </row>
    <row r="23" spans="1:5" ht="12.75">
      <c r="A23" s="46"/>
      <c r="B23" s="32"/>
      <c r="C23" s="35"/>
      <c r="D23" s="33"/>
      <c r="E23" s="33"/>
    </row>
    <row r="24" spans="3:5" ht="13.5" thickBot="1">
      <c r="C24" s="11"/>
      <c r="D24" s="11"/>
      <c r="E24" s="11"/>
    </row>
    <row r="25" spans="1:5" ht="12.75">
      <c r="A25" s="75" t="s">
        <v>1</v>
      </c>
      <c r="B25" s="76"/>
      <c r="C25" s="77"/>
      <c r="D25" s="78"/>
      <c r="E25" s="79"/>
    </row>
    <row r="26" spans="1:8" ht="12.75">
      <c r="A26" s="80"/>
      <c r="B26" s="81"/>
      <c r="C26" s="8"/>
      <c r="D26" s="8"/>
      <c r="E26" s="21"/>
      <c r="H26" s="67"/>
    </row>
    <row r="27" spans="1:5" s="1" customFormat="1" ht="12.75">
      <c r="A27" s="92" t="s">
        <v>2</v>
      </c>
      <c r="B27" s="81"/>
      <c r="C27" s="9" t="s">
        <v>3</v>
      </c>
      <c r="D27" s="9" t="s">
        <v>4</v>
      </c>
      <c r="E27" s="22" t="s">
        <v>5</v>
      </c>
    </row>
    <row r="28" spans="1:5" ht="12.75">
      <c r="A28" s="16"/>
      <c r="B28" s="17"/>
      <c r="C28" s="10"/>
      <c r="D28" s="10"/>
      <c r="E28" s="23"/>
    </row>
    <row r="29" spans="1:5" ht="12.75">
      <c r="A29" s="80" t="s">
        <v>6</v>
      </c>
      <c r="B29" s="81"/>
      <c r="C29" s="55"/>
      <c r="D29" s="55"/>
      <c r="E29" s="59"/>
    </row>
    <row r="30" spans="1:5" ht="13.5" thickBot="1">
      <c r="A30" s="80" t="s">
        <v>37</v>
      </c>
      <c r="B30" s="81"/>
      <c r="C30" s="56"/>
      <c r="D30" s="56"/>
      <c r="E30" s="60"/>
    </row>
    <row r="31" spans="1:5" ht="13.5" thickBot="1">
      <c r="A31" s="90" t="s">
        <v>9</v>
      </c>
      <c r="B31" s="91"/>
      <c r="C31" s="25">
        <f>C29*C30</f>
        <v>0</v>
      </c>
      <c r="D31" s="25">
        <f>D29*D30</f>
        <v>0</v>
      </c>
      <c r="E31" s="25">
        <f>E29*E30</f>
        <v>0</v>
      </c>
    </row>
    <row r="32" spans="3:5" ht="12.75">
      <c r="C32" s="11"/>
      <c r="D32" s="11"/>
      <c r="E32" s="11"/>
    </row>
    <row r="33" spans="1:5" ht="12.75">
      <c r="A33" s="1"/>
      <c r="C33" s="11"/>
      <c r="D33" s="11"/>
      <c r="E33" s="11"/>
    </row>
    <row r="34" spans="1:5" ht="12.75">
      <c r="A34" s="82" t="s">
        <v>46</v>
      </c>
      <c r="B34" s="83"/>
      <c r="C34" s="84" t="s">
        <v>3</v>
      </c>
      <c r="D34" s="84" t="s">
        <v>4</v>
      </c>
      <c r="E34" s="84" t="s">
        <v>5</v>
      </c>
    </row>
    <row r="35" spans="1:5" ht="12.75">
      <c r="A35" s="82"/>
      <c r="B35" s="87"/>
      <c r="C35" s="85"/>
      <c r="D35" s="85"/>
      <c r="E35" s="85"/>
    </row>
    <row r="36" spans="1:5" ht="12.75">
      <c r="A36" s="88"/>
      <c r="B36" s="89"/>
      <c r="C36" s="37"/>
      <c r="D36" s="37"/>
      <c r="E36" s="37"/>
    </row>
    <row r="37" spans="1:5" ht="12.75">
      <c r="A37" s="86" t="s">
        <v>47</v>
      </c>
      <c r="B37" s="87"/>
      <c r="C37" s="68"/>
      <c r="D37" s="68"/>
      <c r="E37" s="68"/>
    </row>
    <row r="38" spans="1:5" ht="12.75">
      <c r="A38" s="86" t="s">
        <v>49</v>
      </c>
      <c r="B38" s="87"/>
      <c r="C38" s="57"/>
      <c r="D38" s="57"/>
      <c r="E38" s="57"/>
    </row>
    <row r="39" spans="1:5" ht="13.5" thickBot="1">
      <c r="A39" s="38" t="s">
        <v>48</v>
      </c>
      <c r="B39" s="38"/>
      <c r="C39" s="58"/>
      <c r="D39" s="58"/>
      <c r="E39" s="58"/>
    </row>
    <row r="40" spans="1:5" ht="13.5" thickBot="1">
      <c r="A40" s="73" t="s">
        <v>50</v>
      </c>
      <c r="B40" s="74"/>
      <c r="C40" s="25">
        <f>(C37+C38)-C39</f>
        <v>0</v>
      </c>
      <c r="D40" s="25">
        <f>(D37+D38)-D39</f>
        <v>0</v>
      </c>
      <c r="E40" s="36">
        <f>(E37+E38)-E39</f>
        <v>0</v>
      </c>
    </row>
    <row r="41" spans="1:5" ht="13.5" thickBot="1">
      <c r="A41" s="41"/>
      <c r="B41" s="42"/>
      <c r="C41" s="43"/>
      <c r="D41" s="43"/>
      <c r="E41" s="43"/>
    </row>
    <row r="42" spans="1:5" ht="13.5" thickBot="1">
      <c r="A42" s="39" t="s">
        <v>51</v>
      </c>
      <c r="B42" s="40"/>
      <c r="C42" s="48">
        <f>C31-C40</f>
        <v>0</v>
      </c>
      <c r="D42" s="48">
        <f>D31-D40</f>
        <v>0</v>
      </c>
      <c r="E42" s="48">
        <f>E31-E40</f>
        <v>0</v>
      </c>
    </row>
    <row r="43" spans="3:5" ht="12.75">
      <c r="C43" s="11"/>
      <c r="D43" s="11"/>
      <c r="E43" s="11"/>
    </row>
    <row r="44" spans="3:5" ht="13.5" thickBot="1">
      <c r="C44" s="11"/>
      <c r="D44" s="11"/>
      <c r="E44" s="11"/>
    </row>
    <row r="45" spans="1:5" ht="12.75">
      <c r="A45" s="75" t="s">
        <v>1</v>
      </c>
      <c r="B45" s="76"/>
      <c r="C45" s="77"/>
      <c r="D45" s="78"/>
      <c r="E45" s="79"/>
    </row>
    <row r="46" spans="1:5" ht="12.75">
      <c r="A46" s="80"/>
      <c r="B46" s="81"/>
      <c r="C46" s="8"/>
      <c r="D46" s="8"/>
      <c r="E46" s="21"/>
    </row>
    <row r="47" spans="1:5" ht="12.75">
      <c r="A47" s="92" t="s">
        <v>2</v>
      </c>
      <c r="B47" s="81"/>
      <c r="C47" s="9" t="s">
        <v>3</v>
      </c>
      <c r="D47" s="9" t="s">
        <v>4</v>
      </c>
      <c r="E47" s="22" t="s">
        <v>5</v>
      </c>
    </row>
    <row r="48" spans="1:5" ht="12.75">
      <c r="A48" s="16"/>
      <c r="B48" s="17"/>
      <c r="C48" s="10"/>
      <c r="D48" s="10"/>
      <c r="E48" s="23"/>
    </row>
    <row r="49" spans="1:5" ht="12.75">
      <c r="A49" s="80" t="s">
        <v>6</v>
      </c>
      <c r="B49" s="81"/>
      <c r="C49" s="55"/>
      <c r="D49" s="55"/>
      <c r="E49" s="59"/>
    </row>
    <row r="50" spans="1:5" ht="13.5" thickBot="1">
      <c r="A50" s="80" t="s">
        <v>37</v>
      </c>
      <c r="B50" s="81"/>
      <c r="C50" s="56"/>
      <c r="D50" s="56"/>
      <c r="E50" s="60"/>
    </row>
    <row r="51" spans="1:5" ht="13.5" thickBot="1">
      <c r="A51" s="90" t="s">
        <v>9</v>
      </c>
      <c r="B51" s="91"/>
      <c r="C51" s="25">
        <f>C49*C50</f>
        <v>0</v>
      </c>
      <c r="D51" s="25">
        <f>D49*D50</f>
        <v>0</v>
      </c>
      <c r="E51" s="25">
        <f>E49*E50</f>
        <v>0</v>
      </c>
    </row>
    <row r="52" spans="3:5" ht="12.75">
      <c r="C52" s="11"/>
      <c r="D52" s="11"/>
      <c r="E52" s="11"/>
    </row>
    <row r="53" spans="1:5" ht="12.75">
      <c r="A53" s="1"/>
      <c r="C53" s="11"/>
      <c r="D53" s="11"/>
      <c r="E53" s="11"/>
    </row>
    <row r="54" spans="1:5" ht="12.75">
      <c r="A54" s="82" t="s">
        <v>46</v>
      </c>
      <c r="B54" s="83"/>
      <c r="C54" s="84" t="s">
        <v>3</v>
      </c>
      <c r="D54" s="84" t="s">
        <v>4</v>
      </c>
      <c r="E54" s="84" t="s">
        <v>5</v>
      </c>
    </row>
    <row r="55" spans="1:5" ht="12.75">
      <c r="A55" s="82"/>
      <c r="B55" s="87"/>
      <c r="C55" s="85"/>
      <c r="D55" s="85"/>
      <c r="E55" s="85"/>
    </row>
    <row r="56" spans="1:5" ht="12.75">
      <c r="A56" s="88"/>
      <c r="B56" s="89"/>
      <c r="C56" s="37"/>
      <c r="D56" s="37"/>
      <c r="E56" s="37"/>
    </row>
    <row r="57" spans="1:5" ht="12.75">
      <c r="A57" s="86" t="s">
        <v>47</v>
      </c>
      <c r="B57" s="87"/>
      <c r="C57" s="68"/>
      <c r="D57" s="68"/>
      <c r="E57" s="68"/>
    </row>
    <row r="58" spans="1:5" ht="12.75">
      <c r="A58" s="86" t="s">
        <v>49</v>
      </c>
      <c r="B58" s="87"/>
      <c r="C58" s="57"/>
      <c r="D58" s="57"/>
      <c r="E58" s="57"/>
    </row>
    <row r="59" spans="1:5" ht="13.5" thickBot="1">
      <c r="A59" s="38" t="s">
        <v>48</v>
      </c>
      <c r="B59" s="38"/>
      <c r="C59" s="58"/>
      <c r="D59" s="58"/>
      <c r="E59" s="58"/>
    </row>
    <row r="60" spans="1:5" ht="13.5" thickBot="1">
      <c r="A60" s="73" t="s">
        <v>50</v>
      </c>
      <c r="B60" s="74"/>
      <c r="C60" s="25">
        <f>(C57+C58)-C59</f>
        <v>0</v>
      </c>
      <c r="D60" s="25">
        <f>(D57+D58)-D59</f>
        <v>0</v>
      </c>
      <c r="E60" s="36">
        <f>(E57+E58)-E59</f>
        <v>0</v>
      </c>
    </row>
    <row r="61" spans="1:5" ht="13.5" thickBot="1">
      <c r="A61" s="41"/>
      <c r="B61" s="42"/>
      <c r="C61" s="43"/>
      <c r="D61" s="43"/>
      <c r="E61" s="43"/>
    </row>
    <row r="62" spans="1:5" ht="13.5" thickBot="1">
      <c r="A62" s="39" t="s">
        <v>51</v>
      </c>
      <c r="B62" s="40"/>
      <c r="C62" s="48">
        <f>C51-C60</f>
        <v>0</v>
      </c>
      <c r="D62" s="48">
        <f>D51-D60</f>
        <v>0</v>
      </c>
      <c r="E62" s="48">
        <f>E51-E60</f>
        <v>0</v>
      </c>
    </row>
    <row r="63" ht="13.5" thickBot="1"/>
    <row r="64" spans="1:5" ht="12.75">
      <c r="A64" s="75" t="s">
        <v>1</v>
      </c>
      <c r="B64" s="76"/>
      <c r="C64" s="77"/>
      <c r="D64" s="78"/>
      <c r="E64" s="79"/>
    </row>
    <row r="65" spans="1:5" ht="12.75">
      <c r="A65" s="80"/>
      <c r="B65" s="81"/>
      <c r="C65" s="8"/>
      <c r="D65" s="8"/>
      <c r="E65" s="21"/>
    </row>
    <row r="66" spans="1:5" ht="12.75">
      <c r="A66" s="92" t="s">
        <v>2</v>
      </c>
      <c r="B66" s="81"/>
      <c r="C66" s="9" t="s">
        <v>3</v>
      </c>
      <c r="D66" s="9" t="s">
        <v>4</v>
      </c>
      <c r="E66" s="22" t="s">
        <v>5</v>
      </c>
    </row>
    <row r="67" spans="1:5" ht="12.75">
      <c r="A67" s="16"/>
      <c r="B67" s="17"/>
      <c r="C67" s="10"/>
      <c r="D67" s="10"/>
      <c r="E67" s="23"/>
    </row>
    <row r="68" spans="1:5" ht="12.75">
      <c r="A68" s="80" t="s">
        <v>6</v>
      </c>
      <c r="B68" s="81"/>
      <c r="C68" s="55"/>
      <c r="D68" s="55"/>
      <c r="E68" s="59"/>
    </row>
    <row r="69" spans="1:5" ht="13.5" thickBot="1">
      <c r="A69" s="80" t="s">
        <v>37</v>
      </c>
      <c r="B69" s="81"/>
      <c r="C69" s="56"/>
      <c r="D69" s="56"/>
      <c r="E69" s="60"/>
    </row>
    <row r="70" spans="1:5" ht="13.5" thickBot="1">
      <c r="A70" s="90" t="s">
        <v>9</v>
      </c>
      <c r="B70" s="91"/>
      <c r="C70" s="25">
        <f>C68*C69</f>
        <v>0</v>
      </c>
      <c r="D70" s="25">
        <f>D68*D69</f>
        <v>0</v>
      </c>
      <c r="E70" s="25">
        <f>E68*E69</f>
        <v>0</v>
      </c>
    </row>
    <row r="71" spans="3:5" ht="12.75">
      <c r="C71" s="11"/>
      <c r="D71" s="11"/>
      <c r="E71" s="11"/>
    </row>
    <row r="72" spans="1:5" ht="12.75">
      <c r="A72" s="1"/>
      <c r="C72" s="11"/>
      <c r="D72" s="11"/>
      <c r="E72" s="11"/>
    </row>
    <row r="73" spans="1:5" ht="12.75">
      <c r="A73" s="82" t="s">
        <v>46</v>
      </c>
      <c r="B73" s="83"/>
      <c r="C73" s="84" t="s">
        <v>3</v>
      </c>
      <c r="D73" s="84" t="s">
        <v>4</v>
      </c>
      <c r="E73" s="84" t="s">
        <v>5</v>
      </c>
    </row>
    <row r="74" spans="1:5" ht="12.75">
      <c r="A74" s="82"/>
      <c r="B74" s="87"/>
      <c r="C74" s="85"/>
      <c r="D74" s="85"/>
      <c r="E74" s="85"/>
    </row>
    <row r="75" spans="1:5" ht="12.75">
      <c r="A75" s="88"/>
      <c r="B75" s="89"/>
      <c r="C75" s="37"/>
      <c r="D75" s="37"/>
      <c r="E75" s="37"/>
    </row>
    <row r="76" spans="1:5" ht="12.75">
      <c r="A76" s="86" t="s">
        <v>47</v>
      </c>
      <c r="B76" s="87"/>
      <c r="C76" s="68"/>
      <c r="D76" s="68"/>
      <c r="E76" s="68"/>
    </row>
    <row r="77" spans="1:5" ht="12.75">
      <c r="A77" s="86" t="s">
        <v>49</v>
      </c>
      <c r="B77" s="87"/>
      <c r="C77" s="57"/>
      <c r="D77" s="57"/>
      <c r="E77" s="57"/>
    </row>
    <row r="78" spans="1:5" ht="13.5" thickBot="1">
      <c r="A78" s="38" t="s">
        <v>48</v>
      </c>
      <c r="B78" s="38"/>
      <c r="C78" s="58"/>
      <c r="D78" s="58"/>
      <c r="E78" s="58"/>
    </row>
    <row r="79" spans="1:5" ht="13.5" thickBot="1">
      <c r="A79" s="73" t="s">
        <v>50</v>
      </c>
      <c r="B79" s="74"/>
      <c r="C79" s="25">
        <f>(C76+C77)-C78</f>
        <v>0</v>
      </c>
      <c r="D79" s="25">
        <f>(D76+D77)-D78</f>
        <v>0</v>
      </c>
      <c r="E79" s="36">
        <f>(E76+E77)-E78</f>
        <v>0</v>
      </c>
    </row>
    <row r="80" spans="1:5" ht="13.5" thickBot="1">
      <c r="A80" s="41"/>
      <c r="B80" s="42"/>
      <c r="C80" s="43"/>
      <c r="D80" s="43"/>
      <c r="E80" s="43"/>
    </row>
    <row r="81" spans="1:5" ht="13.5" thickBot="1">
      <c r="A81" s="39" t="s">
        <v>51</v>
      </c>
      <c r="B81" s="40"/>
      <c r="C81" s="48">
        <f>C70-C79</f>
        <v>0</v>
      </c>
      <c r="D81" s="48">
        <f>D70-D79</f>
        <v>0</v>
      </c>
      <c r="E81" s="48">
        <f>E70-E79</f>
        <v>0</v>
      </c>
    </row>
    <row r="84" ht="13.5" thickBot="1"/>
    <row r="85" spans="1:5" ht="12.75">
      <c r="A85" s="94" t="s">
        <v>58</v>
      </c>
      <c r="B85" s="95"/>
      <c r="C85" s="96"/>
      <c r="D85" s="97"/>
      <c r="E85" s="98"/>
    </row>
    <row r="86" spans="1:5" ht="12.75">
      <c r="A86" s="80"/>
      <c r="B86" s="93"/>
      <c r="C86" s="8"/>
      <c r="D86" s="8"/>
      <c r="E86" s="21"/>
    </row>
    <row r="87" spans="1:5" ht="12.75">
      <c r="A87" s="92"/>
      <c r="B87" s="99"/>
      <c r="C87" s="9" t="s">
        <v>3</v>
      </c>
      <c r="D87" s="9" t="s">
        <v>4</v>
      </c>
      <c r="E87" s="22" t="s">
        <v>5</v>
      </c>
    </row>
    <row r="88" spans="1:5" ht="12.75">
      <c r="A88" s="16"/>
      <c r="B88" s="17"/>
      <c r="C88" s="10"/>
      <c r="D88" s="10"/>
      <c r="E88" s="23"/>
    </row>
    <row r="89" spans="1:5" ht="12.75">
      <c r="A89" s="80" t="s">
        <v>68</v>
      </c>
      <c r="B89" s="93"/>
      <c r="C89" s="26">
        <f>C12+C31+C51+C70</f>
        <v>0</v>
      </c>
      <c r="D89" s="26">
        <f>D12+D31+D51+D70</f>
        <v>0</v>
      </c>
      <c r="E89" s="26">
        <f>E12+E31+E51+E70</f>
        <v>0</v>
      </c>
    </row>
    <row r="90" spans="1:5" ht="13.5" thickBot="1">
      <c r="A90" s="80" t="s">
        <v>69</v>
      </c>
      <c r="B90" s="93"/>
      <c r="C90" s="24">
        <f>C20+C40+C60+C79</f>
        <v>0</v>
      </c>
      <c r="D90" s="24">
        <f>D20+D40+D60+D79</f>
        <v>0</v>
      </c>
      <c r="E90" s="24">
        <f>E20+E40+E60+E79</f>
        <v>0</v>
      </c>
    </row>
    <row r="91" spans="1:5" ht="13.5" thickBot="1">
      <c r="A91" s="90" t="s">
        <v>67</v>
      </c>
      <c r="B91" s="91"/>
      <c r="C91" s="48">
        <f>C89-C90</f>
        <v>0</v>
      </c>
      <c r="D91" s="48">
        <f>D89-D90</f>
        <v>0</v>
      </c>
      <c r="E91" s="48">
        <f>E89-E90</f>
        <v>0</v>
      </c>
    </row>
  </sheetData>
  <sheetProtection sheet="1" objects="1" scenarios="1"/>
  <mergeCells count="71">
    <mergeCell ref="A15:B15"/>
    <mergeCell ref="C6:E6"/>
    <mergeCell ref="A6:B6"/>
    <mergeCell ref="A12:B12"/>
    <mergeCell ref="A7:B7"/>
    <mergeCell ref="A8:B8"/>
    <mergeCell ref="A10:B10"/>
    <mergeCell ref="A11:B11"/>
    <mergeCell ref="D15:D16"/>
    <mergeCell ref="E15:E16"/>
    <mergeCell ref="A26:B26"/>
    <mergeCell ref="A27:B27"/>
    <mergeCell ref="A25:B25"/>
    <mergeCell ref="A17:B17"/>
    <mergeCell ref="A18:B18"/>
    <mergeCell ref="A20:B20"/>
    <mergeCell ref="A38:B38"/>
    <mergeCell ref="A40:B40"/>
    <mergeCell ref="A34:B34"/>
    <mergeCell ref="A29:B29"/>
    <mergeCell ref="A30:B30"/>
    <mergeCell ref="A31:B31"/>
    <mergeCell ref="A85:B85"/>
    <mergeCell ref="C85:E85"/>
    <mergeCell ref="A86:B86"/>
    <mergeCell ref="A87:B87"/>
    <mergeCell ref="A90:B90"/>
    <mergeCell ref="A91:B91"/>
    <mergeCell ref="A89:B89"/>
    <mergeCell ref="A16:B16"/>
    <mergeCell ref="A36:B36"/>
    <mergeCell ref="A45:B45"/>
    <mergeCell ref="A50:B50"/>
    <mergeCell ref="A51:B51"/>
    <mergeCell ref="A54:B54"/>
    <mergeCell ref="A56:B56"/>
    <mergeCell ref="C15:C16"/>
    <mergeCell ref="C45:E45"/>
    <mergeCell ref="A46:B46"/>
    <mergeCell ref="A47:B47"/>
    <mergeCell ref="C34:C35"/>
    <mergeCell ref="D34:D35"/>
    <mergeCell ref="E34:E35"/>
    <mergeCell ref="C25:E25"/>
    <mergeCell ref="A35:B35"/>
    <mergeCell ref="A37:B37"/>
    <mergeCell ref="A49:B49"/>
    <mergeCell ref="C54:C55"/>
    <mergeCell ref="D54:D55"/>
    <mergeCell ref="E54:E55"/>
    <mergeCell ref="A55:B55"/>
    <mergeCell ref="A66:B66"/>
    <mergeCell ref="A69:B69"/>
    <mergeCell ref="A57:B57"/>
    <mergeCell ref="A58:B58"/>
    <mergeCell ref="A60:B60"/>
    <mergeCell ref="A77:B77"/>
    <mergeCell ref="A75:B75"/>
    <mergeCell ref="A76:B76"/>
    <mergeCell ref="A70:B70"/>
    <mergeCell ref="A74:B74"/>
    <mergeCell ref="A1:C1"/>
    <mergeCell ref="A79:B79"/>
    <mergeCell ref="A64:B64"/>
    <mergeCell ref="C64:E64"/>
    <mergeCell ref="A68:B68"/>
    <mergeCell ref="A73:B73"/>
    <mergeCell ref="C73:C74"/>
    <mergeCell ref="D73:D74"/>
    <mergeCell ref="E73:E74"/>
    <mergeCell ref="A65:B65"/>
  </mergeCells>
  <printOptions/>
  <pageMargins left="0.75" right="0.75" top="1" bottom="1" header="0.5" footer="0.5"/>
  <pageSetup fitToHeight="1" fitToWidth="1" horizontalDpi="600" verticalDpi="600" orientation="portrait" paperSize="9" scale="60" r:id="rId1"/>
  <headerFooter alignWithMargins="0">
    <oddFooter>&amp;LTeagasc Template&amp;R&amp;A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A1" sqref="A1:C1"/>
    </sheetView>
  </sheetViews>
  <sheetFormatPr defaultColWidth="9.140625" defaultRowHeight="12.75"/>
  <cols>
    <col min="2" max="2" width="32.421875" style="0" customWidth="1"/>
    <col min="3" max="5" width="17.140625" style="0" customWidth="1"/>
    <col min="6" max="6" width="12.421875" style="0" customWidth="1"/>
  </cols>
  <sheetData>
    <row r="1" spans="1:3" s="3" customFormat="1" ht="20.25">
      <c r="A1" s="71" t="s">
        <v>64</v>
      </c>
      <c r="B1" s="72"/>
      <c r="C1" s="72"/>
    </row>
    <row r="3" s="4" customFormat="1" ht="18">
      <c r="A3" s="4" t="s">
        <v>0</v>
      </c>
    </row>
    <row r="5" spans="3:5" ht="13.5" thickBot="1">
      <c r="C5" s="11"/>
      <c r="D5" s="11"/>
      <c r="E5" s="11"/>
    </row>
    <row r="6" spans="1:5" ht="12.75">
      <c r="A6" s="94" t="s">
        <v>58</v>
      </c>
      <c r="B6" s="76"/>
      <c r="C6" s="96"/>
      <c r="D6" s="97"/>
      <c r="E6" s="98"/>
    </row>
    <row r="7" spans="1:5" ht="12.75">
      <c r="A7" s="80"/>
      <c r="B7" s="81"/>
      <c r="C7" s="8"/>
      <c r="D7" s="8"/>
      <c r="E7" s="21"/>
    </row>
    <row r="8" spans="1:5" ht="12.75">
      <c r="A8" s="92"/>
      <c r="B8" s="81"/>
      <c r="C8" s="9" t="s">
        <v>3</v>
      </c>
      <c r="D8" s="9" t="s">
        <v>4</v>
      </c>
      <c r="E8" s="22" t="s">
        <v>5</v>
      </c>
    </row>
    <row r="9" spans="1:5" ht="12.75">
      <c r="A9" s="16"/>
      <c r="B9" s="17"/>
      <c r="C9" s="10"/>
      <c r="D9" s="10"/>
      <c r="E9" s="23"/>
    </row>
    <row r="10" spans="1:5" ht="12.75">
      <c r="A10" s="80" t="s">
        <v>65</v>
      </c>
      <c r="B10" s="81"/>
      <c r="C10" s="26">
        <f>'Estimate of Sales&amp;Gross Profit'!C89</f>
        <v>0</v>
      </c>
      <c r="D10" s="26">
        <f>'Estimate of Sales&amp;Gross Profit'!D89</f>
        <v>0</v>
      </c>
      <c r="E10" s="26">
        <f>'Estimate of Sales&amp;Gross Profit'!E89</f>
        <v>0</v>
      </c>
    </row>
    <row r="11" spans="1:5" ht="13.5" thickBot="1">
      <c r="A11" s="80" t="s">
        <v>66</v>
      </c>
      <c r="B11" s="81"/>
      <c r="C11" s="24">
        <f>'Estimate of Sales&amp;Gross Profit'!C90</f>
        <v>0</v>
      </c>
      <c r="D11" s="24">
        <f>'Estimate of Sales&amp;Gross Profit'!D90</f>
        <v>0</v>
      </c>
      <c r="E11" s="24">
        <f>'Estimate of Sales&amp;Gross Profit'!E90</f>
        <v>0</v>
      </c>
    </row>
    <row r="12" spans="1:5" ht="13.5" thickBot="1">
      <c r="A12" s="90" t="s">
        <v>67</v>
      </c>
      <c r="B12" s="91"/>
      <c r="C12" s="48">
        <f>C10-C11</f>
        <v>0</v>
      </c>
      <c r="D12" s="48">
        <f>D10-D11</f>
        <v>0</v>
      </c>
      <c r="E12" s="48">
        <f>E10-E11</f>
        <v>0</v>
      </c>
    </row>
    <row r="14" ht="13.5" thickBot="1"/>
    <row r="15" spans="1:5" ht="12.75">
      <c r="A15" s="12" t="s">
        <v>7</v>
      </c>
      <c r="B15" s="13"/>
      <c r="C15" s="14" t="s">
        <v>3</v>
      </c>
      <c r="D15" s="14" t="s">
        <v>4</v>
      </c>
      <c r="E15" s="15" t="s">
        <v>5</v>
      </c>
    </row>
    <row r="16" spans="1:5" ht="12.75">
      <c r="A16" s="52" t="s">
        <v>8</v>
      </c>
      <c r="B16" s="53"/>
      <c r="C16" s="49"/>
      <c r="D16" s="49"/>
      <c r="E16" s="49"/>
    </row>
    <row r="17" spans="1:5" ht="12.75">
      <c r="A17" s="52" t="s">
        <v>52</v>
      </c>
      <c r="B17" s="53"/>
      <c r="C17" s="49"/>
      <c r="D17" s="49"/>
      <c r="E17" s="49"/>
    </row>
    <row r="18" spans="1:5" ht="12.75">
      <c r="A18" s="52" t="s">
        <v>53</v>
      </c>
      <c r="B18" s="53"/>
      <c r="C18" s="49"/>
      <c r="D18" s="49"/>
      <c r="E18" s="49"/>
    </row>
    <row r="19" spans="1:5" ht="12.75">
      <c r="A19" s="52" t="s">
        <v>32</v>
      </c>
      <c r="B19" s="53"/>
      <c r="C19" s="49"/>
      <c r="D19" s="49"/>
      <c r="E19" s="49"/>
    </row>
    <row r="20" spans="1:5" ht="12.75">
      <c r="A20" s="52" t="s">
        <v>54</v>
      </c>
      <c r="B20" s="53"/>
      <c r="C20" s="49"/>
      <c r="D20" s="49"/>
      <c r="E20" s="49"/>
    </row>
    <row r="21" spans="1:5" ht="12.75">
      <c r="A21" s="52" t="s">
        <v>10</v>
      </c>
      <c r="B21" s="53"/>
      <c r="C21" s="49"/>
      <c r="D21" s="49"/>
      <c r="E21" s="49"/>
    </row>
    <row r="22" spans="1:5" ht="12.75">
      <c r="A22" s="52" t="s">
        <v>33</v>
      </c>
      <c r="B22" s="53"/>
      <c r="C22" s="49"/>
      <c r="D22" s="49"/>
      <c r="E22" s="49"/>
    </row>
    <row r="23" spans="1:5" ht="12.75">
      <c r="A23" s="52" t="s">
        <v>34</v>
      </c>
      <c r="B23" s="53"/>
      <c r="C23" s="49"/>
      <c r="D23" s="49"/>
      <c r="E23" s="49"/>
    </row>
    <row r="24" spans="1:5" ht="12.75">
      <c r="A24" s="52" t="s">
        <v>35</v>
      </c>
      <c r="B24" s="53"/>
      <c r="C24" s="49"/>
      <c r="D24" s="49"/>
      <c r="E24" s="49"/>
    </row>
    <row r="25" spans="1:5" ht="12.75">
      <c r="A25" s="52" t="s">
        <v>11</v>
      </c>
      <c r="B25" s="53"/>
      <c r="C25" s="49"/>
      <c r="D25" s="49"/>
      <c r="E25" s="49"/>
    </row>
    <row r="26" spans="1:5" ht="12.75">
      <c r="A26" s="52" t="s">
        <v>36</v>
      </c>
      <c r="B26" s="53"/>
      <c r="C26" s="49"/>
      <c r="D26" s="49"/>
      <c r="E26" s="49"/>
    </row>
    <row r="27" spans="1:5" ht="12.75">
      <c r="A27" s="52" t="s">
        <v>55</v>
      </c>
      <c r="B27" s="53"/>
      <c r="C27" s="49"/>
      <c r="D27" s="49"/>
      <c r="E27" s="49"/>
    </row>
    <row r="28" spans="1:5" ht="12.75">
      <c r="A28" s="52" t="s">
        <v>44</v>
      </c>
      <c r="B28" s="54"/>
      <c r="C28" s="49"/>
      <c r="D28" s="49"/>
      <c r="E28" s="49"/>
    </row>
    <row r="29" spans="1:5" ht="12.75">
      <c r="A29" s="52" t="s">
        <v>56</v>
      </c>
      <c r="B29" s="53"/>
      <c r="C29" s="49"/>
      <c r="D29" s="49"/>
      <c r="E29" s="49"/>
    </row>
    <row r="30" spans="1:5" ht="12.75">
      <c r="A30" s="52" t="s">
        <v>57</v>
      </c>
      <c r="B30" s="53"/>
      <c r="C30" s="49"/>
      <c r="D30" s="49"/>
      <c r="E30" s="49"/>
    </row>
    <row r="31" spans="1:5" ht="12.75">
      <c r="A31" s="52" t="s">
        <v>57</v>
      </c>
      <c r="B31" s="53"/>
      <c r="C31" s="49"/>
      <c r="D31" s="49"/>
      <c r="E31" s="49"/>
    </row>
    <row r="32" spans="1:5" ht="13.5" thickBot="1">
      <c r="A32" s="18" t="s">
        <v>60</v>
      </c>
      <c r="B32" s="19"/>
      <c r="C32" s="20">
        <f>SUM(C16:C31)</f>
        <v>0</v>
      </c>
      <c r="D32" s="20">
        <f>SUM(D16:D31)</f>
        <v>0</v>
      </c>
      <c r="E32" s="20">
        <f>SUM(E16:E31)</f>
        <v>0</v>
      </c>
    </row>
    <row r="34" ht="13.5" thickBot="1"/>
    <row r="35" spans="1:5" ht="13.5" thickBot="1">
      <c r="A35" s="44" t="s">
        <v>63</v>
      </c>
      <c r="B35" s="45"/>
      <c r="C35" s="47">
        <f>C12-C32</f>
        <v>0</v>
      </c>
      <c r="D35" s="47">
        <f>D12-D32</f>
        <v>0</v>
      </c>
      <c r="E35" s="47">
        <f>E12-E32</f>
        <v>0</v>
      </c>
    </row>
    <row r="36" ht="13.5" thickBot="1"/>
    <row r="37" spans="1:5" ht="13.5" thickBot="1">
      <c r="A37" s="44" t="s">
        <v>59</v>
      </c>
      <c r="B37" s="45"/>
      <c r="C37" s="50"/>
      <c r="D37" s="50"/>
      <c r="E37" s="51"/>
    </row>
    <row r="38" ht="13.5" thickBot="1"/>
    <row r="39" spans="1:5" ht="13.5" thickBot="1">
      <c r="A39" s="44" t="s">
        <v>61</v>
      </c>
      <c r="B39" s="45"/>
      <c r="C39" s="50"/>
      <c r="D39" s="50"/>
      <c r="E39" s="51"/>
    </row>
    <row r="41" ht="13.5" thickBot="1"/>
    <row r="42" spans="1:5" ht="13.5" thickBot="1">
      <c r="A42" s="44" t="s">
        <v>62</v>
      </c>
      <c r="B42" s="45"/>
      <c r="C42" s="47">
        <f>C35-(C37+C39)</f>
        <v>0</v>
      </c>
      <c r="D42" s="47">
        <f>D35-(D37+D39)</f>
        <v>0</v>
      </c>
      <c r="E42" s="47">
        <f>E35-(E37+E39)</f>
        <v>0</v>
      </c>
    </row>
  </sheetData>
  <sheetProtection sheet="1" objects="1" scenarios="1"/>
  <mergeCells count="8">
    <mergeCell ref="A1:C1"/>
    <mergeCell ref="A12:B12"/>
    <mergeCell ref="A10:B10"/>
    <mergeCell ref="A6:B6"/>
    <mergeCell ref="C6:E6"/>
    <mergeCell ref="A7:B7"/>
    <mergeCell ref="A8:B8"/>
    <mergeCell ref="A11:B11"/>
  </mergeCells>
  <printOptions/>
  <pageMargins left="0.75" right="0.75" top="1" bottom="1" header="0.5" footer="0.5"/>
  <pageSetup fitToHeight="1" fitToWidth="1" horizontalDpi="600" verticalDpi="600" orientation="portrait" paperSize="9" scale="94" r:id="rId1"/>
  <headerFooter alignWithMargins="0">
    <oddFooter>&amp;LTeagasc Template&amp;R&amp;A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F5" sqref="F5"/>
    </sheetView>
  </sheetViews>
  <sheetFormatPr defaultColWidth="9.140625" defaultRowHeight="12.75"/>
  <cols>
    <col min="1" max="1" width="30.8515625" style="0" customWidth="1"/>
    <col min="2" max="3" width="17.140625" style="0" customWidth="1"/>
    <col min="4" max="4" width="21.140625" style="0" customWidth="1"/>
  </cols>
  <sheetData>
    <row r="1" spans="1:4" ht="21.75" customHeight="1">
      <c r="A1" s="71" t="s">
        <v>38</v>
      </c>
      <c r="B1" s="72"/>
      <c r="C1" s="72"/>
      <c r="D1" s="72"/>
    </row>
    <row r="3" spans="1:4" ht="12.75">
      <c r="A3" s="100" t="s">
        <v>12</v>
      </c>
      <c r="B3" s="8"/>
      <c r="C3" s="8"/>
      <c r="D3" s="21"/>
    </row>
    <row r="4" spans="1:4" ht="12.75">
      <c r="A4" s="100"/>
      <c r="B4" s="9" t="s">
        <v>3</v>
      </c>
      <c r="C4" s="9" t="s">
        <v>4</v>
      </c>
      <c r="D4" s="22" t="s">
        <v>5</v>
      </c>
    </row>
    <row r="5" spans="1:4" ht="12.75">
      <c r="A5" s="100"/>
      <c r="B5" s="10"/>
      <c r="C5" s="10"/>
      <c r="D5" s="23"/>
    </row>
    <row r="6" spans="1:4" ht="12.75">
      <c r="A6" s="5" t="s">
        <v>13</v>
      </c>
      <c r="B6" s="61"/>
      <c r="C6" s="70">
        <f>B46</f>
        <v>0</v>
      </c>
      <c r="D6" s="70">
        <f>C46</f>
        <v>0</v>
      </c>
    </row>
    <row r="7" spans="1:4" ht="12.75">
      <c r="A7" s="5"/>
      <c r="B7" s="5"/>
      <c r="C7" s="5"/>
      <c r="D7" s="5"/>
    </row>
    <row r="8" spans="1:4" ht="12.75">
      <c r="A8" s="6" t="s">
        <v>14</v>
      </c>
      <c r="B8" s="5"/>
      <c r="C8" s="5"/>
      <c r="D8" s="5"/>
    </row>
    <row r="9" spans="1:4" ht="12.75">
      <c r="A9" s="5" t="s">
        <v>15</v>
      </c>
      <c r="B9" s="49"/>
      <c r="C9" s="49"/>
      <c r="D9" s="49"/>
    </row>
    <row r="10" spans="1:4" ht="12.75">
      <c r="A10" s="5" t="s">
        <v>2</v>
      </c>
      <c r="B10" s="49"/>
      <c r="C10" s="49"/>
      <c r="D10" s="49"/>
    </row>
    <row r="11" spans="1:4" ht="12.75">
      <c r="A11" s="5" t="s">
        <v>16</v>
      </c>
      <c r="B11" s="49"/>
      <c r="C11" s="49"/>
      <c r="D11" s="49"/>
    </row>
    <row r="12" spans="1:4" ht="12.75">
      <c r="A12" s="5" t="s">
        <v>17</v>
      </c>
      <c r="B12" s="49"/>
      <c r="C12" s="49"/>
      <c r="D12" s="49"/>
    </row>
    <row r="13" spans="1:4" ht="13.5" thickBot="1">
      <c r="A13" s="5" t="s">
        <v>18</v>
      </c>
      <c r="B13" s="62"/>
      <c r="C13" s="62"/>
      <c r="D13" s="62"/>
    </row>
    <row r="14" spans="1:4" ht="13.5" thickBot="1">
      <c r="A14" s="7" t="s">
        <v>19</v>
      </c>
      <c r="B14" s="27">
        <f>SUM(B9:B13)</f>
        <v>0</v>
      </c>
      <c r="C14" s="27">
        <f>SUM(C9:C13)</f>
        <v>0</v>
      </c>
      <c r="D14" s="27">
        <f>SUM(D9:D13)</f>
        <v>0</v>
      </c>
    </row>
    <row r="15" spans="1:4" ht="13.5" thickTop="1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6" t="s">
        <v>20</v>
      </c>
      <c r="B17" s="28"/>
      <c r="C17" s="28"/>
      <c r="D17" s="28"/>
    </row>
    <row r="18" spans="1:4" ht="12.75">
      <c r="A18" s="53" t="s">
        <v>39</v>
      </c>
      <c r="B18" s="49"/>
      <c r="C18" s="49"/>
      <c r="D18" s="49"/>
    </row>
    <row r="19" spans="1:4" ht="12.75">
      <c r="A19" s="53" t="s">
        <v>21</v>
      </c>
      <c r="B19" s="49"/>
      <c r="C19" s="49"/>
      <c r="D19" s="49"/>
    </row>
    <row r="20" spans="1:4" ht="12.75">
      <c r="A20" s="53" t="s">
        <v>22</v>
      </c>
      <c r="B20" s="49"/>
      <c r="C20" s="49"/>
      <c r="D20" s="49"/>
    </row>
    <row r="21" spans="1:4" ht="12.75">
      <c r="A21" s="53" t="s">
        <v>40</v>
      </c>
      <c r="B21" s="49"/>
      <c r="C21" s="49"/>
      <c r="D21" s="49"/>
    </row>
    <row r="22" spans="1:4" ht="12.75">
      <c r="A22" s="53" t="s">
        <v>41</v>
      </c>
      <c r="B22" s="49"/>
      <c r="C22" s="49"/>
      <c r="D22" s="49"/>
    </row>
    <row r="23" spans="1:4" ht="12.75">
      <c r="A23" s="53" t="s">
        <v>42</v>
      </c>
      <c r="B23" s="49"/>
      <c r="C23" s="49"/>
      <c r="D23" s="49"/>
    </row>
    <row r="24" spans="1:4" ht="12.75">
      <c r="A24" s="53" t="s">
        <v>43</v>
      </c>
      <c r="B24" s="49"/>
      <c r="C24" s="49"/>
      <c r="D24" s="49"/>
    </row>
    <row r="25" spans="1:4" ht="12.75">
      <c r="A25" s="53" t="s">
        <v>44</v>
      </c>
      <c r="B25" s="49"/>
      <c r="C25" s="49"/>
      <c r="D25" s="49"/>
    </row>
    <row r="26" spans="1:4" ht="12.75">
      <c r="A26" s="53" t="s">
        <v>23</v>
      </c>
      <c r="B26" s="49"/>
      <c r="C26" s="49"/>
      <c r="D26" s="49"/>
    </row>
    <row r="27" spans="1:4" ht="12.75">
      <c r="A27" s="53" t="s">
        <v>24</v>
      </c>
      <c r="B27" s="49"/>
      <c r="C27" s="49"/>
      <c r="D27" s="49"/>
    </row>
    <row r="28" spans="1:4" ht="12.75">
      <c r="A28" s="53" t="s">
        <v>25</v>
      </c>
      <c r="B28" s="49"/>
      <c r="C28" s="49"/>
      <c r="D28" s="49"/>
    </row>
    <row r="29" spans="1:4" ht="12.75">
      <c r="A29" s="53" t="s">
        <v>26</v>
      </c>
      <c r="B29" s="49"/>
      <c r="C29" s="49"/>
      <c r="D29" s="49"/>
    </row>
    <row r="30" spans="1:4" ht="12.75">
      <c r="A30" s="53" t="s">
        <v>27</v>
      </c>
      <c r="B30" s="49"/>
      <c r="C30" s="49"/>
      <c r="D30" s="49"/>
    </row>
    <row r="31" spans="1:4" ht="12.75">
      <c r="A31" s="53" t="s">
        <v>45</v>
      </c>
      <c r="B31" s="49"/>
      <c r="C31" s="49"/>
      <c r="D31" s="49"/>
    </row>
    <row r="32" spans="1:4" ht="12.75">
      <c r="A32" s="53" t="s">
        <v>70</v>
      </c>
      <c r="B32" s="49"/>
      <c r="C32" s="49"/>
      <c r="D32" s="49"/>
    </row>
    <row r="33" spans="1:4" ht="12.75">
      <c r="A33" s="53" t="s">
        <v>70</v>
      </c>
      <c r="B33" s="49"/>
      <c r="C33" s="49"/>
      <c r="D33" s="49"/>
    </row>
    <row r="34" spans="1:4" ht="12.75">
      <c r="A34" s="53" t="s">
        <v>70</v>
      </c>
      <c r="B34" s="49"/>
      <c r="C34" s="49"/>
      <c r="D34" s="49"/>
    </row>
    <row r="35" spans="1:4" ht="12.75">
      <c r="A35" s="53"/>
      <c r="B35" s="49"/>
      <c r="C35" s="49"/>
      <c r="D35" s="49"/>
    </row>
    <row r="36" spans="1:4" ht="12.75">
      <c r="A36" s="53"/>
      <c r="B36" s="49"/>
      <c r="C36" s="49"/>
      <c r="D36" s="49"/>
    </row>
    <row r="37" spans="1:4" ht="12.75">
      <c r="A37" s="53"/>
      <c r="B37" s="49"/>
      <c r="C37" s="49"/>
      <c r="D37" s="49"/>
    </row>
    <row r="38" spans="1:4" ht="12.75">
      <c r="A38" s="53"/>
      <c r="B38" s="49"/>
      <c r="C38" s="49"/>
      <c r="D38" s="49"/>
    </row>
    <row r="39" spans="1:4" ht="12.75">
      <c r="A39" s="53"/>
      <c r="B39" s="49"/>
      <c r="C39" s="49"/>
      <c r="D39" s="49"/>
    </row>
    <row r="40" spans="1:4" ht="12.75">
      <c r="A40" s="53"/>
      <c r="B40" s="49"/>
      <c r="C40" s="49"/>
      <c r="D40" s="49"/>
    </row>
    <row r="41" spans="1:4" ht="12.75">
      <c r="A41" s="53"/>
      <c r="B41" s="49"/>
      <c r="C41" s="49"/>
      <c r="D41" s="49"/>
    </row>
    <row r="42" spans="1:4" ht="13.5" thickBot="1">
      <c r="A42" s="7" t="s">
        <v>28</v>
      </c>
      <c r="B42" s="69">
        <f>SUM(B18:B41)</f>
        <v>0</v>
      </c>
      <c r="C42" s="69">
        <f>SUM(C18:C41)</f>
        <v>0</v>
      </c>
      <c r="D42" s="69">
        <f>SUM(D18:D41)</f>
        <v>0</v>
      </c>
    </row>
    <row r="43" spans="1:4" ht="13.5" thickTop="1">
      <c r="A43" s="5"/>
      <c r="B43" s="29"/>
      <c r="C43" s="29"/>
      <c r="D43" s="29"/>
    </row>
    <row r="44" spans="1:4" ht="12.75">
      <c r="A44" s="17" t="s">
        <v>29</v>
      </c>
      <c r="B44" s="65">
        <f>B6+B14-B42</f>
        <v>0</v>
      </c>
      <c r="C44" s="65">
        <f>C6+C14-C42</f>
        <v>0</v>
      </c>
      <c r="D44" s="65">
        <f>D6+D14-D42</f>
        <v>0</v>
      </c>
    </row>
    <row r="45" spans="1:4" ht="12.75">
      <c r="A45" s="5"/>
      <c r="B45" s="28"/>
      <c r="C45" s="28"/>
      <c r="D45" s="28"/>
    </row>
    <row r="46" spans="1:4" s="31" customFormat="1" ht="12.75">
      <c r="A46" s="30" t="s">
        <v>30</v>
      </c>
      <c r="B46" s="66">
        <f>B44</f>
        <v>0</v>
      </c>
      <c r="C46" s="66">
        <f>C44</f>
        <v>0</v>
      </c>
      <c r="D46" s="66">
        <f>D44</f>
        <v>0</v>
      </c>
    </row>
    <row r="48" spans="1:4" ht="12.75">
      <c r="A48" s="101" t="s">
        <v>31</v>
      </c>
      <c r="B48" s="102"/>
      <c r="C48" s="102"/>
      <c r="D48" s="102"/>
    </row>
    <row r="49" spans="1:4" ht="12.75">
      <c r="A49" s="103"/>
      <c r="B49" s="103"/>
      <c r="C49" s="103"/>
      <c r="D49" s="103"/>
    </row>
    <row r="50" spans="1:4" ht="12.75">
      <c r="A50" s="103"/>
      <c r="B50" s="103"/>
      <c r="C50" s="103"/>
      <c r="D50" s="103"/>
    </row>
    <row r="51" spans="1:4" ht="12.75">
      <c r="A51" s="64"/>
      <c r="B51" s="64"/>
      <c r="C51" s="64"/>
      <c r="D51" s="64"/>
    </row>
  </sheetData>
  <sheetProtection sheet="1" objects="1" scenarios="1"/>
  <mergeCells count="5">
    <mergeCell ref="A50:D50"/>
    <mergeCell ref="A1:D1"/>
    <mergeCell ref="A3:A5"/>
    <mergeCell ref="A48:D48"/>
    <mergeCell ref="A49:D49"/>
  </mergeCells>
  <printOptions/>
  <pageMargins left="0.75" right="0.75" top="1" bottom="1" header="0.5" footer="0.5"/>
  <pageSetup horizontalDpi="600" verticalDpi="600" orientation="portrait" r:id="rId1"/>
  <headerFooter alignWithMargins="0">
    <oddFooter>&amp;LTeagasc Template&amp;R&amp;A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">
      <selection activeCell="A1" sqref="A1:C1"/>
    </sheetView>
  </sheetViews>
  <sheetFormatPr defaultColWidth="9.140625" defaultRowHeight="12.75"/>
  <cols>
    <col min="1" max="1" width="30.8515625" style="0" customWidth="1"/>
    <col min="2" max="3" width="17.140625" style="0" customWidth="1"/>
    <col min="4" max="7" width="21.140625" style="0" customWidth="1"/>
  </cols>
  <sheetData>
    <row r="1" spans="1:3" ht="21" customHeight="1">
      <c r="A1" s="71" t="s">
        <v>38</v>
      </c>
      <c r="B1" s="72"/>
      <c r="C1" s="72"/>
    </row>
    <row r="2" ht="14.25" customHeight="1"/>
    <row r="3" spans="1:7" ht="12.75">
      <c r="A3" s="100" t="s">
        <v>12</v>
      </c>
      <c r="B3" s="8"/>
      <c r="C3" s="8"/>
      <c r="D3" s="21"/>
      <c r="E3" s="21"/>
      <c r="F3" s="21"/>
      <c r="G3" s="21"/>
    </row>
    <row r="4" spans="1:7" ht="11.25" customHeight="1">
      <c r="A4" s="100"/>
      <c r="B4" s="9" t="s">
        <v>71</v>
      </c>
      <c r="C4" s="9" t="s">
        <v>72</v>
      </c>
      <c r="D4" s="22" t="s">
        <v>73</v>
      </c>
      <c r="E4" s="22" t="s">
        <v>74</v>
      </c>
      <c r="F4" s="22" t="s">
        <v>75</v>
      </c>
      <c r="G4" s="22" t="s">
        <v>76</v>
      </c>
    </row>
    <row r="5" spans="1:7" ht="12.75">
      <c r="A5" s="100"/>
      <c r="B5" s="10"/>
      <c r="C5" s="10"/>
      <c r="D5" s="23"/>
      <c r="E5" s="23"/>
      <c r="F5" s="23"/>
      <c r="G5" s="23"/>
    </row>
    <row r="6" spans="1:7" ht="12.75">
      <c r="A6" s="5" t="s">
        <v>13</v>
      </c>
      <c r="B6" s="61"/>
      <c r="C6" s="70">
        <f>B46</f>
        <v>0</v>
      </c>
      <c r="D6" s="70">
        <f>C46</f>
        <v>0</v>
      </c>
      <c r="E6" s="70">
        <f>D46</f>
        <v>0</v>
      </c>
      <c r="F6" s="70">
        <f>E46</f>
        <v>0</v>
      </c>
      <c r="G6" s="70">
        <f>F46</f>
        <v>0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6" t="s">
        <v>14</v>
      </c>
      <c r="B8" s="5"/>
      <c r="C8" s="5"/>
      <c r="D8" s="5"/>
      <c r="E8" s="5"/>
      <c r="F8" s="5"/>
      <c r="G8" s="5"/>
    </row>
    <row r="9" spans="1:7" ht="12.75">
      <c r="A9" s="5" t="s">
        <v>15</v>
      </c>
      <c r="B9" s="49"/>
      <c r="C9" s="49"/>
      <c r="D9" s="49"/>
      <c r="E9" s="49"/>
      <c r="F9" s="49"/>
      <c r="G9" s="49"/>
    </row>
    <row r="10" spans="1:7" ht="12.75">
      <c r="A10" s="5" t="s">
        <v>2</v>
      </c>
      <c r="B10" s="49"/>
      <c r="C10" s="49"/>
      <c r="D10" s="49"/>
      <c r="E10" s="49"/>
      <c r="F10" s="49"/>
      <c r="G10" s="49"/>
    </row>
    <row r="11" spans="1:7" ht="12.75">
      <c r="A11" s="5" t="s">
        <v>16</v>
      </c>
      <c r="B11" s="49"/>
      <c r="C11" s="49"/>
      <c r="D11" s="49"/>
      <c r="E11" s="49"/>
      <c r="F11" s="49"/>
      <c r="G11" s="49"/>
    </row>
    <row r="12" spans="1:7" ht="12.75">
      <c r="A12" s="5" t="s">
        <v>17</v>
      </c>
      <c r="B12" s="49"/>
      <c r="C12" s="49"/>
      <c r="D12" s="49"/>
      <c r="E12" s="49"/>
      <c r="F12" s="49"/>
      <c r="G12" s="49"/>
    </row>
    <row r="13" spans="1:7" ht="13.5" thickBot="1">
      <c r="A13" s="5" t="s">
        <v>18</v>
      </c>
      <c r="B13" s="62"/>
      <c r="C13" s="62"/>
      <c r="D13" s="62"/>
      <c r="E13" s="62"/>
      <c r="F13" s="62"/>
      <c r="G13" s="62"/>
    </row>
    <row r="14" spans="1:7" ht="13.5" thickBot="1">
      <c r="A14" s="7" t="s">
        <v>19</v>
      </c>
      <c r="B14" s="27">
        <f>SUM(B9:B13)</f>
        <v>0</v>
      </c>
      <c r="C14" s="27">
        <f>SUM(C9:C13)</f>
        <v>0</v>
      </c>
      <c r="D14" s="27">
        <f>SUM(D9:D13)</f>
        <v>0</v>
      </c>
      <c r="E14" s="27">
        <f>SUM(E9:E13)</f>
        <v>0</v>
      </c>
      <c r="F14" s="27">
        <f>SUM(F9:F13)</f>
        <v>0</v>
      </c>
      <c r="G14" s="27">
        <f>SUM(G9:G13)</f>
        <v>0</v>
      </c>
    </row>
    <row r="15" spans="1:7" ht="13.5" thickTop="1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6" t="s">
        <v>20</v>
      </c>
      <c r="B17" s="28"/>
      <c r="C17" s="28"/>
      <c r="D17" s="28"/>
      <c r="E17" s="28"/>
      <c r="F17" s="28"/>
      <c r="G17" s="28"/>
    </row>
    <row r="18" spans="1:7" ht="12.75">
      <c r="A18" s="53" t="s">
        <v>39</v>
      </c>
      <c r="B18" s="49"/>
      <c r="C18" s="49"/>
      <c r="D18" s="49"/>
      <c r="E18" s="49"/>
      <c r="F18" s="49"/>
      <c r="G18" s="49"/>
    </row>
    <row r="19" spans="1:7" ht="12.75">
      <c r="A19" s="53" t="s">
        <v>21</v>
      </c>
      <c r="B19" s="49"/>
      <c r="C19" s="49"/>
      <c r="D19" s="49"/>
      <c r="E19" s="49"/>
      <c r="F19" s="49"/>
      <c r="G19" s="49"/>
    </row>
    <row r="20" spans="1:7" ht="12.75">
      <c r="A20" s="53" t="s">
        <v>22</v>
      </c>
      <c r="B20" s="49"/>
      <c r="C20" s="49"/>
      <c r="D20" s="49"/>
      <c r="E20" s="49"/>
      <c r="F20" s="49"/>
      <c r="G20" s="49"/>
    </row>
    <row r="21" spans="1:7" ht="12.75">
      <c r="A21" s="53" t="s">
        <v>40</v>
      </c>
      <c r="B21" s="49"/>
      <c r="C21" s="49"/>
      <c r="D21" s="49"/>
      <c r="E21" s="49"/>
      <c r="F21" s="49"/>
      <c r="G21" s="49"/>
    </row>
    <row r="22" spans="1:7" ht="12.75">
      <c r="A22" s="53" t="s">
        <v>41</v>
      </c>
      <c r="B22" s="49"/>
      <c r="C22" s="49"/>
      <c r="D22" s="49"/>
      <c r="E22" s="49"/>
      <c r="F22" s="49"/>
      <c r="G22" s="49"/>
    </row>
    <row r="23" spans="1:7" ht="12.75">
      <c r="A23" s="53" t="s">
        <v>42</v>
      </c>
      <c r="B23" s="49"/>
      <c r="C23" s="49"/>
      <c r="D23" s="49"/>
      <c r="E23" s="49"/>
      <c r="F23" s="49"/>
      <c r="G23" s="49"/>
    </row>
    <row r="24" spans="1:7" ht="12.75">
      <c r="A24" s="53" t="s">
        <v>43</v>
      </c>
      <c r="B24" s="49"/>
      <c r="C24" s="49"/>
      <c r="D24" s="49"/>
      <c r="E24" s="49"/>
      <c r="F24" s="49"/>
      <c r="G24" s="49"/>
    </row>
    <row r="25" spans="1:7" ht="12.75">
      <c r="A25" s="53" t="s">
        <v>44</v>
      </c>
      <c r="B25" s="49"/>
      <c r="C25" s="49"/>
      <c r="D25" s="49"/>
      <c r="E25" s="49"/>
      <c r="F25" s="49"/>
      <c r="G25" s="49"/>
    </row>
    <row r="26" spans="1:7" ht="12.75">
      <c r="A26" s="53" t="s">
        <v>23</v>
      </c>
      <c r="B26" s="49"/>
      <c r="C26" s="49"/>
      <c r="D26" s="49"/>
      <c r="E26" s="49"/>
      <c r="F26" s="49"/>
      <c r="G26" s="49"/>
    </row>
    <row r="27" spans="1:7" ht="12.75">
      <c r="A27" s="53" t="s">
        <v>24</v>
      </c>
      <c r="B27" s="49"/>
      <c r="C27" s="49"/>
      <c r="D27" s="49"/>
      <c r="E27" s="49"/>
      <c r="F27" s="49"/>
      <c r="G27" s="49"/>
    </row>
    <row r="28" spans="1:7" ht="12.75">
      <c r="A28" s="53" t="s">
        <v>25</v>
      </c>
      <c r="B28" s="49"/>
      <c r="C28" s="49"/>
      <c r="D28" s="49"/>
      <c r="E28" s="49"/>
      <c r="F28" s="49"/>
      <c r="G28" s="49"/>
    </row>
    <row r="29" spans="1:7" ht="12.75">
      <c r="A29" s="53" t="s">
        <v>26</v>
      </c>
      <c r="B29" s="49"/>
      <c r="C29" s="49"/>
      <c r="D29" s="49"/>
      <c r="E29" s="49"/>
      <c r="F29" s="49"/>
      <c r="G29" s="49"/>
    </row>
    <row r="30" spans="1:7" ht="12.75">
      <c r="A30" s="53" t="s">
        <v>27</v>
      </c>
      <c r="B30" s="49"/>
      <c r="C30" s="49"/>
      <c r="D30" s="49"/>
      <c r="E30" s="49"/>
      <c r="F30" s="49"/>
      <c r="G30" s="49"/>
    </row>
    <row r="31" spans="1:7" ht="12.75">
      <c r="A31" s="53" t="s">
        <v>45</v>
      </c>
      <c r="B31" s="49"/>
      <c r="C31" s="49"/>
      <c r="D31" s="49"/>
      <c r="E31" s="49"/>
      <c r="F31" s="49"/>
      <c r="G31" s="49"/>
    </row>
    <row r="32" spans="1:7" ht="12.75">
      <c r="A32" s="53" t="s">
        <v>70</v>
      </c>
      <c r="B32" s="49"/>
      <c r="C32" s="49"/>
      <c r="D32" s="49"/>
      <c r="E32" s="49"/>
      <c r="F32" s="49"/>
      <c r="G32" s="49"/>
    </row>
    <row r="33" spans="1:7" ht="12.75">
      <c r="A33" s="53" t="s">
        <v>70</v>
      </c>
      <c r="B33" s="49"/>
      <c r="C33" s="49"/>
      <c r="D33" s="49"/>
      <c r="E33" s="49"/>
      <c r="F33" s="49"/>
      <c r="G33" s="49"/>
    </row>
    <row r="34" spans="1:7" ht="12.75">
      <c r="A34" s="53" t="s">
        <v>70</v>
      </c>
      <c r="B34" s="49"/>
      <c r="C34" s="49"/>
      <c r="D34" s="49"/>
      <c r="E34" s="49"/>
      <c r="F34" s="49"/>
      <c r="G34" s="49"/>
    </row>
    <row r="35" spans="1:7" ht="12.75">
      <c r="A35" s="53"/>
      <c r="B35" s="49"/>
      <c r="C35" s="49"/>
      <c r="D35" s="49"/>
      <c r="E35" s="49"/>
      <c r="F35" s="49"/>
      <c r="G35" s="49"/>
    </row>
    <row r="36" spans="1:7" ht="12.75">
      <c r="A36" s="53"/>
      <c r="B36" s="49"/>
      <c r="C36" s="49"/>
      <c r="D36" s="49"/>
      <c r="E36" s="49"/>
      <c r="F36" s="49"/>
      <c r="G36" s="49"/>
    </row>
    <row r="37" spans="1:7" ht="12.75">
      <c r="A37" s="53"/>
      <c r="B37" s="49"/>
      <c r="C37" s="49"/>
      <c r="D37" s="49"/>
      <c r="E37" s="49"/>
      <c r="F37" s="49"/>
      <c r="G37" s="49"/>
    </row>
    <row r="38" spans="1:7" ht="12.75">
      <c r="A38" s="53"/>
      <c r="B38" s="49"/>
      <c r="C38" s="49"/>
      <c r="D38" s="49"/>
      <c r="E38" s="49"/>
      <c r="F38" s="49"/>
      <c r="G38" s="49"/>
    </row>
    <row r="39" spans="1:7" ht="12.75">
      <c r="A39" s="53"/>
      <c r="B39" s="49"/>
      <c r="C39" s="49"/>
      <c r="D39" s="49"/>
      <c r="E39" s="49"/>
      <c r="F39" s="49"/>
      <c r="G39" s="49"/>
    </row>
    <row r="40" spans="1:7" ht="12.75">
      <c r="A40" s="53"/>
      <c r="B40" s="49"/>
      <c r="C40" s="49"/>
      <c r="D40" s="49"/>
      <c r="E40" s="49"/>
      <c r="F40" s="49"/>
      <c r="G40" s="49"/>
    </row>
    <row r="41" spans="1:7" ht="12.75">
      <c r="A41" s="53"/>
      <c r="B41" s="49"/>
      <c r="C41" s="49"/>
      <c r="D41" s="49"/>
      <c r="E41" s="49"/>
      <c r="F41" s="49"/>
      <c r="G41" s="49"/>
    </row>
    <row r="42" spans="1:7" ht="13.5" thickBot="1">
      <c r="A42" s="7" t="s">
        <v>28</v>
      </c>
      <c r="B42" s="69">
        <f aca="true" t="shared" si="0" ref="B42:G42">SUM(B18:B41)</f>
        <v>0</v>
      </c>
      <c r="C42" s="69">
        <f t="shared" si="0"/>
        <v>0</v>
      </c>
      <c r="D42" s="69">
        <f t="shared" si="0"/>
        <v>0</v>
      </c>
      <c r="E42" s="69">
        <f t="shared" si="0"/>
        <v>0</v>
      </c>
      <c r="F42" s="69">
        <f t="shared" si="0"/>
        <v>0</v>
      </c>
      <c r="G42" s="69">
        <f t="shared" si="0"/>
        <v>0</v>
      </c>
    </row>
    <row r="43" spans="1:7" ht="13.5" thickTop="1">
      <c r="A43" s="5"/>
      <c r="B43" s="29"/>
      <c r="C43" s="29"/>
      <c r="D43" s="29"/>
      <c r="E43" s="29"/>
      <c r="F43" s="29"/>
      <c r="G43" s="29"/>
    </row>
    <row r="44" spans="1:7" ht="12.75">
      <c r="A44" s="17" t="s">
        <v>29</v>
      </c>
      <c r="B44" s="65">
        <f aca="true" t="shared" si="1" ref="B44:G44">B6+B14-B42</f>
        <v>0</v>
      </c>
      <c r="C44" s="65">
        <f t="shared" si="1"/>
        <v>0</v>
      </c>
      <c r="D44" s="65">
        <f t="shared" si="1"/>
        <v>0</v>
      </c>
      <c r="E44" s="65">
        <f t="shared" si="1"/>
        <v>0</v>
      </c>
      <c r="F44" s="65">
        <f t="shared" si="1"/>
        <v>0</v>
      </c>
      <c r="G44" s="65">
        <f t="shared" si="1"/>
        <v>0</v>
      </c>
    </row>
    <row r="45" spans="1:7" ht="12.75">
      <c r="A45" s="5"/>
      <c r="B45" s="28"/>
      <c r="C45" s="28"/>
      <c r="D45" s="28"/>
      <c r="E45" s="28"/>
      <c r="F45" s="28"/>
      <c r="G45" s="28"/>
    </row>
    <row r="46" spans="1:7" s="31" customFormat="1" ht="12.75">
      <c r="A46" s="30" t="s">
        <v>30</v>
      </c>
      <c r="B46" s="66">
        <f aca="true" t="shared" si="2" ref="B46:G46">B44</f>
        <v>0</v>
      </c>
      <c r="C46" s="66">
        <f t="shared" si="2"/>
        <v>0</v>
      </c>
      <c r="D46" s="66">
        <f t="shared" si="2"/>
        <v>0</v>
      </c>
      <c r="E46" s="66">
        <f t="shared" si="2"/>
        <v>0</v>
      </c>
      <c r="F46" s="66">
        <f t="shared" si="2"/>
        <v>0</v>
      </c>
      <c r="G46" s="66">
        <f t="shared" si="2"/>
        <v>0</v>
      </c>
    </row>
    <row r="48" spans="1:7" ht="12.75">
      <c r="A48" s="101" t="s">
        <v>31</v>
      </c>
      <c r="B48" s="102"/>
      <c r="C48" s="102"/>
      <c r="D48" s="102"/>
      <c r="E48" s="34"/>
      <c r="F48" s="34"/>
      <c r="G48" s="34"/>
    </row>
    <row r="49" spans="1:7" ht="12.75">
      <c r="A49" s="103"/>
      <c r="B49" s="103"/>
      <c r="C49" s="103"/>
      <c r="D49" s="103"/>
      <c r="E49" s="63"/>
      <c r="F49" s="63"/>
      <c r="G49" s="63"/>
    </row>
    <row r="50" spans="1:7" ht="12.75">
      <c r="A50" s="103"/>
      <c r="B50" s="103"/>
      <c r="C50" s="103"/>
      <c r="D50" s="103"/>
      <c r="E50" s="63"/>
      <c r="F50" s="63"/>
      <c r="G50" s="63"/>
    </row>
    <row r="51" spans="1:7" ht="12.75">
      <c r="A51" s="64"/>
      <c r="B51" s="64"/>
      <c r="C51" s="64"/>
      <c r="D51" s="64"/>
      <c r="E51" s="64"/>
      <c r="F51" s="64"/>
      <c r="G51" s="64"/>
    </row>
  </sheetData>
  <sheetProtection sheet="1" objects="1" scenarios="1"/>
  <mergeCells count="5">
    <mergeCell ref="A50:D50"/>
    <mergeCell ref="A1:C1"/>
    <mergeCell ref="A3:A5"/>
    <mergeCell ref="A48:D48"/>
    <mergeCell ref="A49:D49"/>
  </mergeCell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&amp;LTeagasc Template&amp;R&amp;A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 Carthy</dc:creator>
  <cp:keywords/>
  <dc:description/>
  <cp:lastModifiedBy>paul.mccarthy</cp:lastModifiedBy>
  <cp:lastPrinted>2009-03-18T23:57:54Z</cp:lastPrinted>
  <dcterms:created xsi:type="dcterms:W3CDTF">2005-06-24T10:07:53Z</dcterms:created>
  <dcterms:modified xsi:type="dcterms:W3CDTF">2009-03-19T10:35:53Z</dcterms:modified>
  <cp:category/>
  <cp:version/>
  <cp:contentType/>
  <cp:contentStatus/>
</cp:coreProperties>
</file>